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xr:revisionPtr revIDLastSave="0" documentId="13_ncr:1_{77B92976-A25E-450C-8CE5-E70CA7A31F1B}" xr6:coauthVersionLast="47" xr6:coauthVersionMax="47" xr10:uidLastSave="{00000000-0000-0000-0000-000000000000}"/>
  <bookViews>
    <workbookView xWindow="-120" yWindow="-120" windowWidth="24240" windowHeight="13020" xr2:uid="{917785A3-AA3E-4A5B-AB59-E92723F42C8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5" i="1" l="1"/>
  <c r="G70" i="1"/>
  <c r="G33" i="1"/>
</calcChain>
</file>

<file path=xl/sharedStrings.xml><?xml version="1.0" encoding="utf-8"?>
<sst xmlns="http://schemas.openxmlformats.org/spreadsheetml/2006/main" count="264" uniqueCount="173">
  <si>
    <t>รายละเอียดแนบท้ายประกาศผลผู้ชนะการจัดซื้อจัดจ้างหรือผู้ได้รับการคัดเลือก และสาระสำคัญของสัญญาหรือข้อตกลงเป็นหนังสือ</t>
  </si>
  <si>
    <t>ประจำไตรมาสที่ 4 (เดือนกรกฎาคม พ.ศ. 2569 ถึง เดือนกันยายน พ.ศ. 2569)</t>
  </si>
  <si>
    <t>กองคลัง องค์การบริหารส่วนตำบลหงาว</t>
  </si>
  <si>
    <t>ลำดับที่</t>
  </si>
  <si>
    <t xml:space="preserve">  ชื่อผู้ประกอบการ</t>
  </si>
  <si>
    <t>รายการพัสดุที่จัดซื้อจัดจ้าง</t>
  </si>
  <si>
    <t>จำนวนเงิน</t>
  </si>
  <si>
    <t>เอกสารอ้างอิง 6</t>
  </si>
  <si>
    <t>เหตุผลสนับสนุน</t>
  </si>
  <si>
    <t>ที่จัดซื้อจัดจ้าง</t>
  </si>
  <si>
    <t>วันที่</t>
  </si>
  <si>
    <t>เล่มที่/เลขที่</t>
  </si>
  <si>
    <t xml:space="preserve">หจก.เทพศิรินทร์ ออโต้ ไทร์ </t>
  </si>
  <si>
    <t>ซ่อมแซมรถยนต์ กง6507 ระนอง</t>
  </si>
  <si>
    <t>29 มิย.69</t>
  </si>
  <si>
    <t>69/06103</t>
  </si>
  <si>
    <t>นายสนั่นพงษ์ อภิทรัพย์ไพบูลย์</t>
  </si>
  <si>
    <t>จัดซื้อวัสดุสำนักงาน</t>
  </si>
  <si>
    <t>24 มิย.69</t>
  </si>
  <si>
    <t>DS6906/0069</t>
  </si>
  <si>
    <t xml:space="preserve">หจก.ระนองออนไลน์ </t>
  </si>
  <si>
    <t xml:space="preserve">จัดซื้อวัสดุไฟฟ้าและวิทยุ </t>
  </si>
  <si>
    <t>12 มิย.69</t>
  </si>
  <si>
    <t>RET256906/0004</t>
  </si>
  <si>
    <t>จัดซื้อวัสดุคอมพิวเตอร์(กองช่าง)</t>
  </si>
  <si>
    <t>RET256906/0005</t>
  </si>
  <si>
    <t>ซ่อมแซมรถบรรทุกขยะ</t>
  </si>
  <si>
    <t>22 มิย.69</t>
  </si>
  <si>
    <t>69/06072</t>
  </si>
  <si>
    <t>นางสาวโสภี ชุมภูชนะ</t>
  </si>
  <si>
    <t>จ้างเหมาซักผ้ารีดผ้าประดับ</t>
  </si>
  <si>
    <t>26 มิย.69</t>
  </si>
  <si>
    <t>เล่มที่ 1 เลขที่ 1</t>
  </si>
  <si>
    <t>ระนองอิ้งเจ็ท</t>
  </si>
  <si>
    <t>จ้างเหมาทำป้ายไวนิล</t>
  </si>
  <si>
    <t>17 มิย.69</t>
  </si>
  <si>
    <t>เล่มที่ 006 เลขที่ 02</t>
  </si>
  <si>
    <t>จ้างเหมาทำป้ายประชาสัมพันธ์</t>
  </si>
  <si>
    <t>25 มิย.69</t>
  </si>
  <si>
    <t>เล่มที่ 006 เลขที่ 05</t>
  </si>
  <si>
    <t>บริษัท มานิตย์การเกษตร จก.</t>
  </si>
  <si>
    <t>จัดซื้ออุปกรณ์ต่างๆ</t>
  </si>
  <si>
    <t>DS6906/00032</t>
  </si>
  <si>
    <t>บริษัท พี.เอส.พริ้นติ้ง จก.</t>
  </si>
  <si>
    <t>IV-202606173</t>
  </si>
  <si>
    <t>นายวีรศักดิ์ อุณหศิริกุล</t>
  </si>
  <si>
    <t>จัดซื้อวัสดุอุปกรณ์</t>
  </si>
  <si>
    <t>69/2007</t>
  </si>
  <si>
    <t>นายสามารถ ปราบสมุทร</t>
  </si>
  <si>
    <t>จ้างเหมาเรือ</t>
  </si>
  <si>
    <t>18 สค.69</t>
  </si>
  <si>
    <t>1501</t>
  </si>
  <si>
    <t>บริษัท ทรงพรเจริญ ฮีโน่อันดามัน จก.</t>
  </si>
  <si>
    <t>ซ่อมแซมรถ 80-5586</t>
  </si>
  <si>
    <t>22 กค.69</t>
  </si>
  <si>
    <t>1JB-26070067</t>
  </si>
  <si>
    <t>ซ่อมแซมคอมพิวเตอร์ 416-64-0059</t>
  </si>
  <si>
    <t>sv256907/00045</t>
  </si>
  <si>
    <t>396 ปริ้นแอนด์ ดีไซน์</t>
  </si>
  <si>
    <t>27 กค.69</t>
  </si>
  <si>
    <t>เล่มที่ 34 เลขที่ 40</t>
  </si>
  <si>
    <t>นายภาณุพงศ์ เอ่งฉ้วน</t>
  </si>
  <si>
    <t>จ้างซ่อมแซมมอเตอร์ไซ กจย 340 ระนอง</t>
  </si>
  <si>
    <t>เล่มที่2 เลขที่ 3</t>
  </si>
  <si>
    <t>1343</t>
  </si>
  <si>
    <t>หจก.โรงงานบรรจุแก๊สเทพศิรินทร์</t>
  </si>
  <si>
    <t>จัดซื้อวัสดุเชื้อเพลิงและหล่อลื่นเดือน มิย.69</t>
  </si>
  <si>
    <t>31 มิย69</t>
  </si>
  <si>
    <t>69/06/47</t>
  </si>
  <si>
    <t>69/06/048</t>
  </si>
  <si>
    <t>69/06/049</t>
  </si>
  <si>
    <t>หจก.วิริยาโลหะกิจ</t>
  </si>
  <si>
    <t>จัดซื้อวัสดุก่อสร้าง</t>
  </si>
  <si>
    <t>6 กค.69</t>
  </si>
  <si>
    <t>เล่มที่ 006 เลขที่ 0298</t>
  </si>
  <si>
    <t>นายกิตติ ขุนสุรินทร์</t>
  </si>
  <si>
    <t xml:space="preserve">จ้างซ่อมแซมเครื่องตัดหญ้า </t>
  </si>
  <si>
    <t>15 กค.69</t>
  </si>
  <si>
    <t>จ้างเหมาทำป้ารยพร้อมติดตั้ง</t>
  </si>
  <si>
    <t>10 กค.69</t>
  </si>
  <si>
    <t>Iv-202607038</t>
  </si>
  <si>
    <t>9 กค.69</t>
  </si>
  <si>
    <t>1220</t>
  </si>
  <si>
    <t>วัสดุไฟฟ้าและวิทยุ</t>
  </si>
  <si>
    <t>16 กค.69</t>
  </si>
  <si>
    <t>69/2011</t>
  </si>
  <si>
    <t>บริษัท มานิตย์รวมภัณฑ์</t>
  </si>
  <si>
    <t>วัสดุสำนักงาน</t>
  </si>
  <si>
    <t>Ds6907/0043</t>
  </si>
  <si>
    <t>ประจำไตรมาสที่ 4 (เดือนกรกฎาคม  พ.ศ. 2569 ถึง เดือนกันยายน พ.ศ. 2569)</t>
  </si>
  <si>
    <t>ยกยอดมา</t>
  </si>
  <si>
    <t>บริษัท พี.เอส.พริ้นติ้ง จำกัด</t>
  </si>
  <si>
    <t>จัดจ้างเหมาทำป้ายไวนิล</t>
  </si>
  <si>
    <t>IV-202606295</t>
  </si>
  <si>
    <t>ร้าน 396 ปริ้น แอนด์ ดีไซน์</t>
  </si>
  <si>
    <t>20 กค.69</t>
  </si>
  <si>
    <t>เล่มที่ 34 เลขที่ 39</t>
  </si>
  <si>
    <t>13 กค.69</t>
  </si>
  <si>
    <t>เล่มที่ 34 เลขที่ 38</t>
  </si>
  <si>
    <t>นายจีรศักดิ์ หอมหวน</t>
  </si>
  <si>
    <t>ซ่อมแซมรถจักรยานยนต์ 1 กจ 8525 ระนอง</t>
  </si>
  <si>
    <t>บริษัท โตโยต้าระนอง</t>
  </si>
  <si>
    <t>ซ่อมแซมรถแพทย์ฉุกเฉิน กง-5420 รน.</t>
  </si>
  <si>
    <t>17 กค.69</t>
  </si>
  <si>
    <t>REp26-01080</t>
  </si>
  <si>
    <t>บริษัท มานิตย์การเกษตร</t>
  </si>
  <si>
    <t>จัดซื้อวัสดุการเกษตร</t>
  </si>
  <si>
    <t>DS6907/00048</t>
  </si>
  <si>
    <t>ซ่อมแซมรถจักรยานยนต์ 1 กฌ 9086 ระนอง</t>
  </si>
  <si>
    <t>6 สค.69</t>
  </si>
  <si>
    <t xml:space="preserve">  -</t>
  </si>
  <si>
    <t>หจก.เทพศิรินทร์ ออโต้ไทร์</t>
  </si>
  <si>
    <t>จ้างซ่อมแซมรถแทพย์ฉุกเฉิน</t>
  </si>
  <si>
    <t>69/08021</t>
  </si>
  <si>
    <t>หจก.วิริยาโลหะกิจและฮาร์ดแวร์</t>
  </si>
  <si>
    <t>เล่มที่ 007 เลขที่ 0306</t>
  </si>
  <si>
    <t>หจก.โรงงานบรรจุแก๊สเทพศรินทร์</t>
  </si>
  <si>
    <t>จัดซื้อน้ำมันเชื้อเพลิงและหล่อลื่น เดือน กค.69</t>
  </si>
  <si>
    <t>31 กค. 69</t>
  </si>
  <si>
    <t>69/07/047</t>
  </si>
  <si>
    <t>69/07/049</t>
  </si>
  <si>
    <t>69/07/048</t>
  </si>
  <si>
    <t>396 ปริ้น แอนด์ดีไซน์</t>
  </si>
  <si>
    <t>13 สค.69</t>
  </si>
  <si>
    <t>เล่มที่ 34 เลขที่ 41</t>
  </si>
  <si>
    <t>หจก.ระนองออนไลน์</t>
  </si>
  <si>
    <t>Ds256908/00037</t>
  </si>
  <si>
    <t>บริษัท ทรงพรเจริญ ฮีโน่อันดามัน จำกัด</t>
  </si>
  <si>
    <t xml:space="preserve">ซ่อมแซมรถขยะ </t>
  </si>
  <si>
    <t>1jb-26070098</t>
  </si>
  <si>
    <t>นายวีระศักดิ์ อุณหศิริกุล</t>
  </si>
  <si>
    <t>19 สค.69</t>
  </si>
  <si>
    <t>เลขที่ 69/2014</t>
  </si>
  <si>
    <t>DS6908/00024</t>
  </si>
  <si>
    <t>จ้างซ่อมแซมรถจักรยานยน 8524</t>
  </si>
  <si>
    <t>1 กย.69</t>
  </si>
  <si>
    <t>เล่มที่ 1 เลขที่ 8</t>
  </si>
  <si>
    <t>หจก.ศูนย์ศึกษาและเครื่องเขียน</t>
  </si>
  <si>
    <t>จัดซื้อวัสดุสำนักงาน จำนวน 5 รายการ</t>
  </si>
  <si>
    <t>9 กย 69</t>
  </si>
  <si>
    <t>69-09-0148</t>
  </si>
  <si>
    <t>บริษัท มานิตย์ระนองการเกษตร จก</t>
  </si>
  <si>
    <t>2 กย 69</t>
  </si>
  <si>
    <t>DS6909/00005</t>
  </si>
  <si>
    <t>4 กย 69</t>
  </si>
  <si>
    <t>1701</t>
  </si>
  <si>
    <t>จัดซื้อวัสดุสำนักงาน จำนวน 24 รายการ</t>
  </si>
  <si>
    <t>31 สค 69</t>
  </si>
  <si>
    <t>69-08-0382</t>
  </si>
  <si>
    <t>จัดซื้อครุภัณฑ์คอมพิวเตอร์</t>
  </si>
  <si>
    <t>DS256909/00014</t>
  </si>
  <si>
    <t xml:space="preserve">จัดซื้อวัสดุเชื้อเพลิง </t>
  </si>
  <si>
    <t>21 กย 69</t>
  </si>
  <si>
    <t>DS6909/0062</t>
  </si>
  <si>
    <t>นายยงยุทธ หงอสกุล</t>
  </si>
  <si>
    <t>ซ่อมแซมมอเตอรปั้มน้ำประปา</t>
  </si>
  <si>
    <t>11 กย 69</t>
  </si>
  <si>
    <t>เล่มที่ 4 เลขที่ 6</t>
  </si>
  <si>
    <t xml:space="preserve">นายกิตติ ขุนสุรินทร์ </t>
  </si>
  <si>
    <t>ซ่อมแซมเครื่องตัดหญ้า</t>
  </si>
  <si>
    <t>เล่มที่ 2 เลขที่ 2</t>
  </si>
  <si>
    <t>จัดซื้อน้ำมันเชื้อเพลิงและหล่อลื่น เดือน กย.69</t>
  </si>
  <si>
    <t>25 กย 69</t>
  </si>
  <si>
    <t>69/09/032</t>
  </si>
  <si>
    <t>ประจำไตรมาสที่ 4  (เดือนกรกฎาคม  พ.ศ. 2569 ถึง เดือนกันยายน พ.ศ. 2569)</t>
  </si>
  <si>
    <t>ยอดยกมา</t>
  </si>
  <si>
    <t>จัดซื้อน้ำมันเชื้อเพลิงและหล่อลื่น เดือน กย 69</t>
  </si>
  <si>
    <t>69/09/030</t>
  </si>
  <si>
    <t>หจก.โรงงานบรรุจแก๊สเทพศิรินทร์</t>
  </si>
  <si>
    <t>จัดซื้อน้ำมันเชื้อเพลิงและหล่อลื่น เดือนกย 69</t>
  </si>
  <si>
    <t>69/09/031</t>
  </si>
  <si>
    <t>รวมจำนวนเงิน</t>
  </si>
  <si>
    <t>รวมจำนวนเงินทั้งสิ้น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</si>
</sst>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[$-1870000]d/m/yy;@"/>
  </numFmts>
  <fonts count="13" x14ac:knownFonts="1">
    <font>
      <sz val="11"/>
      <color theme="1"/>
      <name val="Tahoma"/>
      <family val="2"/>
      <charset val="222"/>
      <scheme val="minor"/>
    </font>
    <font>
      <b/>
      <sz val="15"/>
      <name val="TH SarabunIT๙"/>
      <family val="2"/>
    </font>
    <font>
      <b/>
      <sz val="15"/>
      <color theme="1"/>
      <name val="TH SarabunIT๙"/>
      <family val="2"/>
    </font>
    <font>
      <sz val="16"/>
      <color theme="1"/>
      <name val="TH SarabunIT๙"/>
      <family val="2"/>
    </font>
    <font>
      <sz val="12"/>
      <color theme="1"/>
      <name val="TH SarabunIT๙"/>
      <family val="2"/>
    </font>
    <font>
      <sz val="14"/>
      <color theme="1"/>
      <name val="TH SarabunIT๙"/>
      <family val="2"/>
    </font>
    <font>
      <sz val="11"/>
      <color theme="1"/>
      <name val="TH SarabunIT๙"/>
      <family val="2"/>
    </font>
    <font>
      <sz val="16"/>
      <name val="TH SarabunIT๙"/>
      <family val="2"/>
    </font>
    <font>
      <sz val="12"/>
      <name val="TH SarabunIT๙"/>
      <family val="2"/>
    </font>
    <font>
      <sz val="15"/>
      <name val="TH SarabunIT๙"/>
      <family val="2"/>
    </font>
    <font>
      <sz val="14"/>
      <name val="TH SarabunIT๙"/>
      <family val="2"/>
    </font>
    <font>
      <b/>
      <sz val="16"/>
      <color theme="1"/>
      <name val="TH SarabunIT๙"/>
      <family val="2"/>
    </font>
    <font>
      <sz val="12"/>
      <color rgb="FFFF0000"/>
      <name val="TH SarabunIT๙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shrinkToFi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2" xfId="0" applyFont="1" applyBorder="1" applyAlignment="1">
      <alignment horizontal="center" wrapText="1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vertical="center" wrapText="1" shrinkToFit="1"/>
    </xf>
    <xf numFmtId="0" fontId="3" fillId="0" borderId="1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left"/>
    </xf>
    <xf numFmtId="0" fontId="4" fillId="0" borderId="15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4" fontId="3" fillId="0" borderId="14" xfId="0" applyNumberFormat="1" applyFont="1" applyBorder="1"/>
    <xf numFmtId="187" fontId="5" fillId="0" borderId="7" xfId="0" applyNumberFormat="1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6" xfId="0" applyFont="1" applyBorder="1"/>
    <xf numFmtId="0" fontId="6" fillId="0" borderId="15" xfId="0" applyFont="1" applyBorder="1"/>
    <xf numFmtId="0" fontId="6" fillId="0" borderId="7" xfId="0" applyFont="1" applyBorder="1"/>
    <xf numFmtId="4" fontId="7" fillId="0" borderId="14" xfId="0" applyNumberFormat="1" applyFont="1" applyBorder="1" applyAlignment="1">
      <alignment vertical="center"/>
    </xf>
    <xf numFmtId="49" fontId="5" fillId="0" borderId="7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4" fontId="3" fillId="0" borderId="14" xfId="0" applyNumberFormat="1" applyFont="1" applyBorder="1" applyAlignment="1">
      <alignment vertical="center"/>
    </xf>
    <xf numFmtId="14" fontId="5" fillId="0" borderId="7" xfId="0" applyNumberFormat="1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7" fillId="0" borderId="1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left"/>
    </xf>
    <xf numFmtId="0" fontId="8" fillId="0" borderId="15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4" fontId="7" fillId="0" borderId="14" xfId="0" applyNumberFormat="1" applyFont="1" applyBorder="1"/>
    <xf numFmtId="0" fontId="7" fillId="0" borderId="14" xfId="0" applyFont="1" applyBorder="1" applyAlignment="1">
      <alignment horizontal="center"/>
    </xf>
    <xf numFmtId="0" fontId="9" fillId="0" borderId="14" xfId="0" applyFont="1" applyBorder="1" applyAlignment="1">
      <alignment horizontal="center" vertical="center"/>
    </xf>
    <xf numFmtId="0" fontId="8" fillId="0" borderId="6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49" fontId="10" fillId="0" borderId="7" xfId="0" applyNumberFormat="1" applyFont="1" applyBorder="1" applyAlignment="1">
      <alignment horizontal="center"/>
    </xf>
    <xf numFmtId="49" fontId="10" fillId="0" borderId="7" xfId="0" applyNumberFormat="1" applyFont="1" applyBorder="1" applyAlignment="1">
      <alignment horizontal="center" vertical="center"/>
    </xf>
    <xf numFmtId="49" fontId="8" fillId="0" borderId="7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49" fontId="10" fillId="0" borderId="14" xfId="0" applyNumberFormat="1" applyFont="1" applyBorder="1" applyAlignment="1">
      <alignment horizontal="center" vertical="center"/>
    </xf>
    <xf numFmtId="49" fontId="8" fillId="0" borderId="14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4" fontId="11" fillId="0" borderId="14" xfId="0" applyNumberFormat="1" applyFont="1" applyBorder="1"/>
    <xf numFmtId="0" fontId="3" fillId="0" borderId="6" xfId="0" applyFont="1" applyBorder="1"/>
    <xf numFmtId="0" fontId="3" fillId="0" borderId="15" xfId="0" applyFont="1" applyBorder="1"/>
    <xf numFmtId="0" fontId="3" fillId="0" borderId="7" xfId="0" applyFont="1" applyBorder="1"/>
    <xf numFmtId="0" fontId="5" fillId="0" borderId="14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 shrinkToFit="1"/>
    </xf>
    <xf numFmtId="0" fontId="11" fillId="0" borderId="15" xfId="0" applyFont="1" applyBorder="1" applyAlignment="1">
      <alignment horizontal="center" vertical="center" shrinkToFit="1"/>
    </xf>
    <xf numFmtId="0" fontId="11" fillId="0" borderId="7" xfId="0" applyFont="1" applyBorder="1" applyAlignment="1">
      <alignment horizontal="center" vertical="center" shrinkToFit="1"/>
    </xf>
    <xf numFmtId="0" fontId="12" fillId="0" borderId="7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left"/>
    </xf>
    <xf numFmtId="0" fontId="6" fillId="0" borderId="15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11" fillId="0" borderId="6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6" fillId="0" borderId="6" xfId="0" applyFont="1" applyBorder="1" applyAlignment="1">
      <alignment horizontal="center" wrapText="1"/>
    </xf>
    <xf numFmtId="0" fontId="6" fillId="0" borderId="15" xfId="0" applyFont="1" applyBorder="1" applyAlignment="1">
      <alignment horizontal="center" wrapText="1"/>
    </xf>
    <xf numFmtId="0" fontId="6" fillId="0" borderId="7" xfId="0" applyFont="1" applyBorder="1" applyAlignment="1">
      <alignment horizontal="center" wrapText="1"/>
    </xf>
    <xf numFmtId="0" fontId="6" fillId="0" borderId="15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4" fontId="11" fillId="0" borderId="0" xfId="0" applyNumberFormat="1" applyFont="1" applyBorder="1"/>
    <xf numFmtId="0" fontId="3" fillId="0" borderId="0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FBB89-7F32-45E1-AB0A-8623E2BC3ED3}">
  <dimension ref="A1:J105"/>
  <sheetViews>
    <sheetView tabSelected="1" topLeftCell="A64" workbookViewId="0">
      <selection activeCell="O108" sqref="O108"/>
    </sheetView>
  </sheetViews>
  <sheetFormatPr defaultRowHeight="14.25" x14ac:dyDescent="0.2"/>
  <cols>
    <col min="6" max="6" width="6.625" customWidth="1"/>
    <col min="7" max="7" width="12" customWidth="1"/>
    <col min="9" max="9" width="10.5" customWidth="1"/>
  </cols>
  <sheetData>
    <row r="1" spans="1:10" ht="19.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19.5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 ht="19.5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spans="1:10" ht="39" x14ac:dyDescent="0.3">
      <c r="A4" s="3" t="s">
        <v>3</v>
      </c>
      <c r="B4" s="4" t="s">
        <v>4</v>
      </c>
      <c r="C4" s="5"/>
      <c r="D4" s="6" t="s">
        <v>5</v>
      </c>
      <c r="E4" s="7"/>
      <c r="F4" s="8"/>
      <c r="G4" s="9" t="s">
        <v>6</v>
      </c>
      <c r="H4" s="10" t="s">
        <v>7</v>
      </c>
      <c r="I4" s="11"/>
      <c r="J4" s="12" t="s">
        <v>8</v>
      </c>
    </row>
    <row r="5" spans="1:10" ht="19.5" x14ac:dyDescent="0.3">
      <c r="A5" s="13">
        <v>1</v>
      </c>
      <c r="B5" s="14">
        <v>3</v>
      </c>
      <c r="C5" s="15"/>
      <c r="D5" s="14">
        <v>4</v>
      </c>
      <c r="E5" s="16"/>
      <c r="F5" s="15"/>
      <c r="G5" s="17" t="s">
        <v>9</v>
      </c>
      <c r="H5" s="18" t="s">
        <v>10</v>
      </c>
      <c r="I5" s="5" t="s">
        <v>11</v>
      </c>
      <c r="J5" s="19">
        <v>7</v>
      </c>
    </row>
    <row r="6" spans="1:10" ht="19.5" x14ac:dyDescent="0.3">
      <c r="A6" s="20"/>
      <c r="B6" s="21"/>
      <c r="C6" s="22"/>
      <c r="D6" s="21"/>
      <c r="E6" s="23"/>
      <c r="F6" s="22"/>
      <c r="G6" s="24">
        <v>5</v>
      </c>
      <c r="H6" s="25"/>
      <c r="I6" s="22"/>
      <c r="J6" s="26"/>
    </row>
    <row r="7" spans="1:10" ht="20.25" x14ac:dyDescent="0.3">
      <c r="A7" s="27">
        <v>1</v>
      </c>
      <c r="B7" s="28" t="s">
        <v>12</v>
      </c>
      <c r="C7" s="29"/>
      <c r="D7" s="30" t="s">
        <v>13</v>
      </c>
      <c r="E7" s="31"/>
      <c r="F7" s="32"/>
      <c r="G7" s="33">
        <v>150</v>
      </c>
      <c r="H7" s="34" t="s">
        <v>14</v>
      </c>
      <c r="I7" s="35" t="s">
        <v>15</v>
      </c>
      <c r="J7" s="36">
        <v>2</v>
      </c>
    </row>
    <row r="8" spans="1:10" ht="20.25" x14ac:dyDescent="0.3">
      <c r="A8" s="27">
        <v>2</v>
      </c>
      <c r="B8" s="37" t="s">
        <v>16</v>
      </c>
      <c r="C8" s="38"/>
      <c r="D8" s="39" t="s">
        <v>17</v>
      </c>
      <c r="E8" s="40"/>
      <c r="F8" s="41"/>
      <c r="G8" s="42">
        <v>520</v>
      </c>
      <c r="H8" s="34" t="s">
        <v>18</v>
      </c>
      <c r="I8" s="43" t="s">
        <v>19</v>
      </c>
      <c r="J8" s="36">
        <v>2</v>
      </c>
    </row>
    <row r="9" spans="1:10" ht="20.25" x14ac:dyDescent="0.3">
      <c r="A9" s="27">
        <v>3</v>
      </c>
      <c r="B9" s="28" t="s">
        <v>20</v>
      </c>
      <c r="C9" s="29"/>
      <c r="D9" s="44" t="s">
        <v>21</v>
      </c>
      <c r="E9" s="45"/>
      <c r="F9" s="46"/>
      <c r="G9" s="47">
        <v>780</v>
      </c>
      <c r="H9" s="48" t="s">
        <v>22</v>
      </c>
      <c r="I9" s="49" t="s">
        <v>23</v>
      </c>
      <c r="J9" s="27">
        <v>2</v>
      </c>
    </row>
    <row r="10" spans="1:10" ht="20.25" x14ac:dyDescent="0.3">
      <c r="A10" s="27">
        <v>4</v>
      </c>
      <c r="B10" s="28" t="s">
        <v>20</v>
      </c>
      <c r="C10" s="29"/>
      <c r="D10" s="44" t="s">
        <v>24</v>
      </c>
      <c r="E10" s="45"/>
      <c r="F10" s="46"/>
      <c r="G10" s="47">
        <v>150</v>
      </c>
      <c r="H10" s="48" t="s">
        <v>22</v>
      </c>
      <c r="I10" s="49" t="s">
        <v>25</v>
      </c>
      <c r="J10" s="27">
        <v>2</v>
      </c>
    </row>
    <row r="11" spans="1:10" ht="20.25" x14ac:dyDescent="0.3">
      <c r="A11" s="27">
        <v>5</v>
      </c>
      <c r="B11" s="28" t="s">
        <v>12</v>
      </c>
      <c r="C11" s="29"/>
      <c r="D11" s="44" t="s">
        <v>26</v>
      </c>
      <c r="E11" s="45"/>
      <c r="F11" s="46"/>
      <c r="G11" s="47">
        <v>360</v>
      </c>
      <c r="H11" s="34" t="s">
        <v>27</v>
      </c>
      <c r="I11" s="50" t="s">
        <v>28</v>
      </c>
      <c r="J11" s="27">
        <v>2</v>
      </c>
    </row>
    <row r="12" spans="1:10" ht="20.25" x14ac:dyDescent="0.3">
      <c r="A12" s="27">
        <v>6</v>
      </c>
      <c r="B12" s="28" t="s">
        <v>29</v>
      </c>
      <c r="C12" s="29"/>
      <c r="D12" s="44" t="s">
        <v>30</v>
      </c>
      <c r="E12" s="51"/>
      <c r="F12" s="52"/>
      <c r="G12" s="47">
        <v>1680</v>
      </c>
      <c r="H12" s="34" t="s">
        <v>31</v>
      </c>
      <c r="I12" s="35" t="s">
        <v>32</v>
      </c>
      <c r="J12" s="27">
        <v>2</v>
      </c>
    </row>
    <row r="13" spans="1:10" ht="20.25" x14ac:dyDescent="0.3">
      <c r="A13" s="53">
        <v>7</v>
      </c>
      <c r="B13" s="54" t="s">
        <v>33</v>
      </c>
      <c r="C13" s="55"/>
      <c r="D13" s="56" t="s">
        <v>34</v>
      </c>
      <c r="E13" s="57"/>
      <c r="F13" s="58"/>
      <c r="G13" s="59">
        <v>600</v>
      </c>
      <c r="H13" s="34" t="s">
        <v>35</v>
      </c>
      <c r="I13" s="49" t="s">
        <v>36</v>
      </c>
      <c r="J13" s="60">
        <v>2</v>
      </c>
    </row>
    <row r="14" spans="1:10" ht="20.25" x14ac:dyDescent="0.3">
      <c r="A14" s="53">
        <v>8</v>
      </c>
      <c r="B14" s="54" t="s">
        <v>33</v>
      </c>
      <c r="C14" s="55"/>
      <c r="D14" s="56" t="s">
        <v>37</v>
      </c>
      <c r="E14" s="57"/>
      <c r="F14" s="58"/>
      <c r="G14" s="59">
        <v>400</v>
      </c>
      <c r="H14" s="34" t="s">
        <v>38</v>
      </c>
      <c r="I14" s="50" t="s">
        <v>39</v>
      </c>
      <c r="J14" s="60">
        <v>2</v>
      </c>
    </row>
    <row r="15" spans="1:10" ht="20.25" x14ac:dyDescent="0.3">
      <c r="A15" s="53">
        <v>9</v>
      </c>
      <c r="B15" s="54" t="s">
        <v>40</v>
      </c>
      <c r="C15" s="55"/>
      <c r="D15" s="56" t="s">
        <v>41</v>
      </c>
      <c r="E15" s="57"/>
      <c r="F15" s="58"/>
      <c r="G15" s="59">
        <v>1430</v>
      </c>
      <c r="H15" s="34" t="s">
        <v>35</v>
      </c>
      <c r="I15" s="35" t="s">
        <v>42</v>
      </c>
      <c r="J15" s="60">
        <v>2</v>
      </c>
    </row>
    <row r="16" spans="1:10" ht="20.25" x14ac:dyDescent="0.3">
      <c r="A16" s="61">
        <v>10</v>
      </c>
      <c r="B16" s="54" t="s">
        <v>43</v>
      </c>
      <c r="C16" s="55"/>
      <c r="D16" s="62" t="s">
        <v>34</v>
      </c>
      <c r="E16" s="63"/>
      <c r="F16" s="64"/>
      <c r="G16" s="42">
        <v>1860</v>
      </c>
      <c r="H16" s="34" t="s">
        <v>35</v>
      </c>
      <c r="I16" s="65" t="s">
        <v>44</v>
      </c>
      <c r="J16" s="53">
        <v>2</v>
      </c>
    </row>
    <row r="17" spans="1:10" ht="20.25" x14ac:dyDescent="0.3">
      <c r="A17" s="61">
        <v>11</v>
      </c>
      <c r="B17" s="54" t="s">
        <v>45</v>
      </c>
      <c r="C17" s="55"/>
      <c r="D17" s="56" t="s">
        <v>46</v>
      </c>
      <c r="E17" s="57"/>
      <c r="F17" s="58"/>
      <c r="G17" s="42">
        <v>4200</v>
      </c>
      <c r="H17" s="34" t="s">
        <v>38</v>
      </c>
      <c r="I17" s="66" t="s">
        <v>47</v>
      </c>
      <c r="J17" s="53">
        <v>2</v>
      </c>
    </row>
    <row r="18" spans="1:10" ht="20.25" x14ac:dyDescent="0.3">
      <c r="A18" s="61">
        <v>12</v>
      </c>
      <c r="B18" s="54" t="s">
        <v>48</v>
      </c>
      <c r="C18" s="55"/>
      <c r="D18" s="56" t="s">
        <v>49</v>
      </c>
      <c r="E18" s="57"/>
      <c r="F18" s="58"/>
      <c r="G18" s="42">
        <v>2000</v>
      </c>
      <c r="H18" s="34" t="s">
        <v>50</v>
      </c>
      <c r="I18" s="66" t="s">
        <v>51</v>
      </c>
      <c r="J18" s="53">
        <v>2</v>
      </c>
    </row>
    <row r="19" spans="1:10" ht="20.25" x14ac:dyDescent="0.3">
      <c r="A19" s="61">
        <v>13</v>
      </c>
      <c r="B19" s="54" t="s">
        <v>52</v>
      </c>
      <c r="C19" s="55"/>
      <c r="D19" s="62" t="s">
        <v>53</v>
      </c>
      <c r="E19" s="63"/>
      <c r="F19" s="64"/>
      <c r="G19" s="42">
        <v>963</v>
      </c>
      <c r="H19" s="34" t="s">
        <v>54</v>
      </c>
      <c r="I19" s="67" t="s">
        <v>55</v>
      </c>
      <c r="J19" s="53">
        <v>2</v>
      </c>
    </row>
    <row r="20" spans="1:10" ht="20.25" x14ac:dyDescent="0.3">
      <c r="A20" s="61">
        <v>14</v>
      </c>
      <c r="B20" s="54" t="s">
        <v>20</v>
      </c>
      <c r="C20" s="55"/>
      <c r="D20" s="68" t="s">
        <v>56</v>
      </c>
      <c r="E20" s="69"/>
      <c r="F20" s="70"/>
      <c r="G20" s="42">
        <v>1690</v>
      </c>
      <c r="H20" s="34" t="s">
        <v>54</v>
      </c>
      <c r="I20" s="66" t="s">
        <v>57</v>
      </c>
      <c r="J20" s="53">
        <v>2</v>
      </c>
    </row>
    <row r="21" spans="1:10" ht="20.25" x14ac:dyDescent="0.3">
      <c r="A21" s="61">
        <v>15</v>
      </c>
      <c r="B21" s="54" t="s">
        <v>58</v>
      </c>
      <c r="C21" s="55"/>
      <c r="D21" s="62" t="s">
        <v>34</v>
      </c>
      <c r="E21" s="63"/>
      <c r="F21" s="64"/>
      <c r="G21" s="42">
        <v>600</v>
      </c>
      <c r="H21" s="34" t="s">
        <v>59</v>
      </c>
      <c r="I21" s="66" t="s">
        <v>60</v>
      </c>
      <c r="J21" s="53">
        <v>2</v>
      </c>
    </row>
    <row r="22" spans="1:10" ht="20.25" x14ac:dyDescent="0.3">
      <c r="A22" s="61">
        <v>16</v>
      </c>
      <c r="B22" s="54" t="s">
        <v>61</v>
      </c>
      <c r="C22" s="55"/>
      <c r="D22" s="30" t="s">
        <v>62</v>
      </c>
      <c r="E22" s="31"/>
      <c r="F22" s="32"/>
      <c r="G22" s="42">
        <v>1020</v>
      </c>
      <c r="H22" s="34" t="s">
        <v>54</v>
      </c>
      <c r="I22" s="71" t="s">
        <v>63</v>
      </c>
      <c r="J22" s="53">
        <v>2</v>
      </c>
    </row>
    <row r="23" spans="1:10" ht="20.25" x14ac:dyDescent="0.3">
      <c r="A23" s="61">
        <v>17</v>
      </c>
      <c r="B23" s="54" t="s">
        <v>48</v>
      </c>
      <c r="C23" s="55"/>
      <c r="D23" s="68" t="s">
        <v>49</v>
      </c>
      <c r="E23" s="69"/>
      <c r="F23" s="70"/>
      <c r="G23" s="42">
        <v>2000</v>
      </c>
      <c r="H23" s="34" t="s">
        <v>59</v>
      </c>
      <c r="I23" s="72" t="s">
        <v>64</v>
      </c>
      <c r="J23" s="53">
        <v>2</v>
      </c>
    </row>
    <row r="24" spans="1:10" ht="20.25" x14ac:dyDescent="0.3">
      <c r="A24" s="61">
        <v>18</v>
      </c>
      <c r="B24" s="28" t="s">
        <v>65</v>
      </c>
      <c r="C24" s="29"/>
      <c r="D24" s="68" t="s">
        <v>66</v>
      </c>
      <c r="E24" s="69"/>
      <c r="F24" s="70"/>
      <c r="G24" s="42">
        <v>53901.5</v>
      </c>
      <c r="H24" s="34" t="s">
        <v>67</v>
      </c>
      <c r="I24" s="71" t="s">
        <v>68</v>
      </c>
      <c r="J24" s="53">
        <v>2</v>
      </c>
    </row>
    <row r="25" spans="1:10" ht="20.25" x14ac:dyDescent="0.3">
      <c r="A25" s="61">
        <v>19</v>
      </c>
      <c r="B25" s="28" t="s">
        <v>65</v>
      </c>
      <c r="C25" s="29"/>
      <c r="D25" s="68" t="s">
        <v>66</v>
      </c>
      <c r="E25" s="69"/>
      <c r="F25" s="70"/>
      <c r="G25" s="42">
        <v>6153.43</v>
      </c>
      <c r="H25" s="34" t="s">
        <v>67</v>
      </c>
      <c r="I25" s="71" t="s">
        <v>69</v>
      </c>
      <c r="J25" s="53">
        <v>2</v>
      </c>
    </row>
    <row r="26" spans="1:10" ht="20.25" x14ac:dyDescent="0.3">
      <c r="A26" s="61">
        <v>20</v>
      </c>
      <c r="B26" s="28" t="s">
        <v>65</v>
      </c>
      <c r="C26" s="29"/>
      <c r="D26" s="68" t="s">
        <v>66</v>
      </c>
      <c r="E26" s="69"/>
      <c r="F26" s="70"/>
      <c r="G26" s="42">
        <v>5875.34</v>
      </c>
      <c r="H26" s="34" t="s">
        <v>67</v>
      </c>
      <c r="I26" s="71" t="s">
        <v>70</v>
      </c>
      <c r="J26" s="53">
        <v>2</v>
      </c>
    </row>
    <row r="27" spans="1:10" ht="20.25" x14ac:dyDescent="0.3">
      <c r="A27" s="61">
        <v>21</v>
      </c>
      <c r="B27" s="54" t="s">
        <v>71</v>
      </c>
      <c r="C27" s="55"/>
      <c r="D27" s="68" t="s">
        <v>72</v>
      </c>
      <c r="E27" s="69"/>
      <c r="F27" s="70"/>
      <c r="G27" s="42">
        <v>4210.45</v>
      </c>
      <c r="H27" s="34" t="s">
        <v>73</v>
      </c>
      <c r="I27" s="71" t="s">
        <v>74</v>
      </c>
      <c r="J27" s="53">
        <v>2</v>
      </c>
    </row>
    <row r="28" spans="1:10" ht="20.25" x14ac:dyDescent="0.3">
      <c r="A28" s="61">
        <v>22</v>
      </c>
      <c r="B28" s="37" t="s">
        <v>75</v>
      </c>
      <c r="C28" s="38"/>
      <c r="D28" s="39" t="s">
        <v>76</v>
      </c>
      <c r="E28" s="40"/>
      <c r="F28" s="41"/>
      <c r="G28" s="42">
        <v>2220</v>
      </c>
      <c r="H28" s="34" t="s">
        <v>77</v>
      </c>
      <c r="I28" s="71" t="s">
        <v>32</v>
      </c>
      <c r="J28" s="53">
        <v>2</v>
      </c>
    </row>
    <row r="29" spans="1:10" ht="20.25" x14ac:dyDescent="0.3">
      <c r="A29" s="61">
        <v>23</v>
      </c>
      <c r="B29" s="37" t="s">
        <v>43</v>
      </c>
      <c r="C29" s="38"/>
      <c r="D29" s="39" t="s">
        <v>78</v>
      </c>
      <c r="E29" s="40"/>
      <c r="F29" s="41"/>
      <c r="G29" s="42">
        <v>4560</v>
      </c>
      <c r="H29" s="34" t="s">
        <v>79</v>
      </c>
      <c r="I29" s="71" t="s">
        <v>80</v>
      </c>
      <c r="J29" s="53">
        <v>2</v>
      </c>
    </row>
    <row r="30" spans="1:10" ht="20.25" x14ac:dyDescent="0.3">
      <c r="A30" s="61">
        <v>24</v>
      </c>
      <c r="B30" s="37" t="s">
        <v>48</v>
      </c>
      <c r="C30" s="38"/>
      <c r="D30" s="39" t="s">
        <v>49</v>
      </c>
      <c r="E30" s="40"/>
      <c r="F30" s="41"/>
      <c r="G30" s="42">
        <v>2000</v>
      </c>
      <c r="H30" s="34" t="s">
        <v>81</v>
      </c>
      <c r="I30" s="71" t="s">
        <v>82</v>
      </c>
      <c r="J30" s="53">
        <v>2</v>
      </c>
    </row>
    <row r="31" spans="1:10" ht="20.25" x14ac:dyDescent="0.3">
      <c r="A31" s="61">
        <v>25</v>
      </c>
      <c r="B31" s="37" t="s">
        <v>45</v>
      </c>
      <c r="C31" s="38"/>
      <c r="D31" s="39" t="s">
        <v>83</v>
      </c>
      <c r="E31" s="40"/>
      <c r="F31" s="41"/>
      <c r="G31" s="42">
        <v>2080</v>
      </c>
      <c r="H31" s="34" t="s">
        <v>84</v>
      </c>
      <c r="I31" s="66" t="s">
        <v>85</v>
      </c>
      <c r="J31" s="53">
        <v>2</v>
      </c>
    </row>
    <row r="32" spans="1:10" ht="20.25" x14ac:dyDescent="0.3">
      <c r="A32" s="61">
        <v>26</v>
      </c>
      <c r="B32" s="37" t="s">
        <v>86</v>
      </c>
      <c r="C32" s="38"/>
      <c r="D32" s="39" t="s">
        <v>87</v>
      </c>
      <c r="E32" s="40"/>
      <c r="F32" s="41"/>
      <c r="G32" s="42">
        <v>810</v>
      </c>
      <c r="H32" s="34" t="s">
        <v>84</v>
      </c>
      <c r="I32" s="43" t="s">
        <v>88</v>
      </c>
      <c r="J32" s="53">
        <v>2</v>
      </c>
    </row>
    <row r="33" spans="1:10" ht="20.25" x14ac:dyDescent="0.3">
      <c r="A33" s="73" t="s">
        <v>171</v>
      </c>
      <c r="B33" s="74"/>
      <c r="C33" s="74"/>
      <c r="D33" s="74"/>
      <c r="E33" s="74"/>
      <c r="F33" s="75"/>
      <c r="G33" s="76">
        <f>SUM(G7:G32)</f>
        <v>102213.71999999999</v>
      </c>
      <c r="H33" s="77"/>
      <c r="I33" s="78"/>
      <c r="J33" s="79"/>
    </row>
    <row r="34" spans="1:10" ht="20.25" x14ac:dyDescent="0.3">
      <c r="A34" s="98"/>
      <c r="B34" s="98"/>
      <c r="C34" s="98"/>
      <c r="D34" s="98"/>
      <c r="E34" s="98"/>
      <c r="F34" s="98"/>
      <c r="G34" s="99"/>
      <c r="H34" s="100"/>
      <c r="I34" s="100"/>
      <c r="J34" s="100"/>
    </row>
    <row r="35" spans="1:10" ht="20.25" x14ac:dyDescent="0.3">
      <c r="A35" s="98"/>
      <c r="B35" s="98"/>
      <c r="C35" s="98"/>
      <c r="D35" s="98"/>
      <c r="E35" s="98"/>
      <c r="F35" s="98"/>
      <c r="G35" s="99"/>
      <c r="H35" s="100"/>
      <c r="I35" s="100"/>
      <c r="J35" s="100"/>
    </row>
    <row r="36" spans="1:10" ht="19.5" x14ac:dyDescent="0.3">
      <c r="A36" s="1" t="s">
        <v>0</v>
      </c>
      <c r="B36" s="1"/>
      <c r="C36" s="1"/>
      <c r="D36" s="1"/>
      <c r="E36" s="1"/>
      <c r="F36" s="1"/>
      <c r="G36" s="1"/>
      <c r="H36" s="1"/>
      <c r="I36" s="1"/>
      <c r="J36" s="1"/>
    </row>
    <row r="37" spans="1:10" ht="19.5" x14ac:dyDescent="0.3">
      <c r="A37" s="1" t="s">
        <v>89</v>
      </c>
      <c r="B37" s="1"/>
      <c r="C37" s="1"/>
      <c r="D37" s="1"/>
      <c r="E37" s="1"/>
      <c r="F37" s="1"/>
      <c r="G37" s="1"/>
      <c r="H37" s="1"/>
      <c r="I37" s="1"/>
      <c r="J37" s="1"/>
    </row>
    <row r="38" spans="1:10" ht="19.5" x14ac:dyDescent="0.3">
      <c r="A38" s="2" t="s">
        <v>2</v>
      </c>
      <c r="B38" s="2"/>
      <c r="C38" s="2"/>
      <c r="D38" s="2"/>
      <c r="E38" s="2"/>
      <c r="F38" s="2"/>
      <c r="G38" s="2"/>
      <c r="H38" s="2"/>
      <c r="I38" s="2"/>
      <c r="J38" s="2"/>
    </row>
    <row r="39" spans="1:10" ht="39" x14ac:dyDescent="0.3">
      <c r="A39" s="3" t="s">
        <v>3</v>
      </c>
      <c r="B39" s="4" t="s">
        <v>4</v>
      </c>
      <c r="C39" s="5"/>
      <c r="D39" s="6" t="s">
        <v>5</v>
      </c>
      <c r="E39" s="7"/>
      <c r="F39" s="8"/>
      <c r="G39" s="9" t="s">
        <v>6</v>
      </c>
      <c r="H39" s="10" t="s">
        <v>7</v>
      </c>
      <c r="I39" s="11"/>
      <c r="J39" s="12" t="s">
        <v>8</v>
      </c>
    </row>
    <row r="40" spans="1:10" ht="19.5" x14ac:dyDescent="0.3">
      <c r="A40" s="13">
        <v>1</v>
      </c>
      <c r="B40" s="14">
        <v>3</v>
      </c>
      <c r="C40" s="15"/>
      <c r="D40" s="14">
        <v>4</v>
      </c>
      <c r="E40" s="16"/>
      <c r="F40" s="15"/>
      <c r="G40" s="17" t="s">
        <v>9</v>
      </c>
      <c r="H40" s="18" t="s">
        <v>10</v>
      </c>
      <c r="I40" s="5" t="s">
        <v>11</v>
      </c>
      <c r="J40" s="19">
        <v>7</v>
      </c>
    </row>
    <row r="41" spans="1:10" ht="19.5" x14ac:dyDescent="0.3">
      <c r="A41" s="20"/>
      <c r="B41" s="21"/>
      <c r="C41" s="22"/>
      <c r="D41" s="21"/>
      <c r="E41" s="23"/>
      <c r="F41" s="22"/>
      <c r="G41" s="24">
        <v>5</v>
      </c>
      <c r="H41" s="25"/>
      <c r="I41" s="22"/>
      <c r="J41" s="26"/>
    </row>
    <row r="42" spans="1:10" ht="20.25" x14ac:dyDescent="0.3">
      <c r="A42" s="80"/>
      <c r="B42" s="81" t="s">
        <v>90</v>
      </c>
      <c r="C42" s="82"/>
      <c r="D42" s="82"/>
      <c r="E42" s="82"/>
      <c r="F42" s="83"/>
      <c r="G42" s="76">
        <v>102213.72</v>
      </c>
      <c r="H42" s="34"/>
      <c r="I42" s="35"/>
      <c r="J42" s="36">
        <v>2</v>
      </c>
    </row>
    <row r="43" spans="1:10" ht="20.25" x14ac:dyDescent="0.3">
      <c r="A43" s="27">
        <v>27</v>
      </c>
      <c r="B43" s="37" t="s">
        <v>91</v>
      </c>
      <c r="C43" s="38"/>
      <c r="D43" s="39" t="s">
        <v>92</v>
      </c>
      <c r="E43" s="40"/>
      <c r="F43" s="41"/>
      <c r="G43" s="42">
        <v>1000</v>
      </c>
      <c r="H43" s="34" t="s">
        <v>84</v>
      </c>
      <c r="I43" s="43" t="s">
        <v>93</v>
      </c>
      <c r="J43" s="36">
        <v>2</v>
      </c>
    </row>
    <row r="44" spans="1:10" ht="20.25" x14ac:dyDescent="0.3">
      <c r="A44" s="27">
        <v>28</v>
      </c>
      <c r="B44" s="28" t="s">
        <v>94</v>
      </c>
      <c r="C44" s="29"/>
      <c r="D44" s="44" t="s">
        <v>34</v>
      </c>
      <c r="E44" s="45"/>
      <c r="F44" s="46"/>
      <c r="G44" s="47">
        <v>600</v>
      </c>
      <c r="H44" s="48" t="s">
        <v>95</v>
      </c>
      <c r="I44" s="49" t="s">
        <v>96</v>
      </c>
      <c r="J44" s="27">
        <v>2</v>
      </c>
    </row>
    <row r="45" spans="1:10" ht="20.25" x14ac:dyDescent="0.3">
      <c r="A45" s="27">
        <v>29</v>
      </c>
      <c r="B45" s="28" t="s">
        <v>94</v>
      </c>
      <c r="C45" s="29"/>
      <c r="D45" s="44" t="s">
        <v>34</v>
      </c>
      <c r="E45" s="45"/>
      <c r="F45" s="46"/>
      <c r="G45" s="47">
        <v>600</v>
      </c>
      <c r="H45" s="48" t="s">
        <v>97</v>
      </c>
      <c r="I45" s="49" t="s">
        <v>98</v>
      </c>
      <c r="J45" s="27">
        <v>2</v>
      </c>
    </row>
    <row r="46" spans="1:10" ht="20.25" x14ac:dyDescent="0.3">
      <c r="A46" s="27">
        <v>30</v>
      </c>
      <c r="B46" s="54" t="s">
        <v>99</v>
      </c>
      <c r="C46" s="84"/>
      <c r="D46" s="44" t="s">
        <v>100</v>
      </c>
      <c r="E46" s="45"/>
      <c r="F46" s="46"/>
      <c r="G46" s="47">
        <v>180</v>
      </c>
      <c r="H46" s="34" t="s">
        <v>95</v>
      </c>
      <c r="I46" s="50" t="s">
        <v>32</v>
      </c>
      <c r="J46" s="27">
        <v>2</v>
      </c>
    </row>
    <row r="47" spans="1:10" ht="20.25" x14ac:dyDescent="0.3">
      <c r="A47" s="27">
        <v>31</v>
      </c>
      <c r="B47" s="28" t="s">
        <v>101</v>
      </c>
      <c r="C47" s="29"/>
      <c r="D47" s="44" t="s">
        <v>102</v>
      </c>
      <c r="E47" s="51"/>
      <c r="F47" s="52"/>
      <c r="G47" s="47">
        <v>3003.83</v>
      </c>
      <c r="H47" s="34" t="s">
        <v>103</v>
      </c>
      <c r="I47" s="35" t="s">
        <v>104</v>
      </c>
      <c r="J47" s="27">
        <v>2</v>
      </c>
    </row>
    <row r="48" spans="1:10" ht="20.25" x14ac:dyDescent="0.3">
      <c r="A48" s="27">
        <v>32</v>
      </c>
      <c r="B48" s="54" t="s">
        <v>48</v>
      </c>
      <c r="C48" s="55"/>
      <c r="D48" s="56" t="s">
        <v>49</v>
      </c>
      <c r="E48" s="57"/>
      <c r="F48" s="58"/>
      <c r="G48" s="59">
        <v>2000</v>
      </c>
      <c r="H48" s="34" t="s">
        <v>54</v>
      </c>
      <c r="I48" s="49">
        <v>1304</v>
      </c>
      <c r="J48" s="60">
        <v>2</v>
      </c>
    </row>
    <row r="49" spans="1:10" ht="20.25" x14ac:dyDescent="0.3">
      <c r="A49" s="27">
        <v>33</v>
      </c>
      <c r="B49" s="54" t="s">
        <v>105</v>
      </c>
      <c r="C49" s="55"/>
      <c r="D49" s="56" t="s">
        <v>106</v>
      </c>
      <c r="E49" s="57"/>
      <c r="F49" s="58"/>
      <c r="G49" s="59">
        <v>116</v>
      </c>
      <c r="H49" s="34" t="s">
        <v>54</v>
      </c>
      <c r="I49" s="50" t="s">
        <v>107</v>
      </c>
      <c r="J49" s="60">
        <v>2</v>
      </c>
    </row>
    <row r="50" spans="1:10" ht="20.25" x14ac:dyDescent="0.3">
      <c r="A50" s="27">
        <v>34</v>
      </c>
      <c r="B50" s="54" t="s">
        <v>61</v>
      </c>
      <c r="C50" s="55"/>
      <c r="D50" s="56" t="s">
        <v>108</v>
      </c>
      <c r="E50" s="57"/>
      <c r="F50" s="58"/>
      <c r="G50" s="59">
        <v>180</v>
      </c>
      <c r="H50" s="34" t="s">
        <v>109</v>
      </c>
      <c r="I50" s="35" t="s">
        <v>110</v>
      </c>
      <c r="J50" s="60">
        <v>2</v>
      </c>
    </row>
    <row r="51" spans="1:10" ht="20.25" x14ac:dyDescent="0.3">
      <c r="A51" s="27">
        <v>35</v>
      </c>
      <c r="B51" s="54" t="s">
        <v>111</v>
      </c>
      <c r="C51" s="55"/>
      <c r="D51" s="62" t="s">
        <v>112</v>
      </c>
      <c r="E51" s="63"/>
      <c r="F51" s="64"/>
      <c r="G51" s="42">
        <v>180</v>
      </c>
      <c r="H51" s="34" t="s">
        <v>109</v>
      </c>
      <c r="I51" s="65" t="s">
        <v>113</v>
      </c>
      <c r="J51" s="53">
        <v>2</v>
      </c>
    </row>
    <row r="52" spans="1:10" ht="20.25" x14ac:dyDescent="0.3">
      <c r="A52" s="27">
        <v>36</v>
      </c>
      <c r="B52" s="54" t="s">
        <v>114</v>
      </c>
      <c r="C52" s="55"/>
      <c r="D52" s="56" t="s">
        <v>72</v>
      </c>
      <c r="E52" s="57"/>
      <c r="F52" s="58"/>
      <c r="G52" s="42">
        <v>770.4</v>
      </c>
      <c r="H52" s="34" t="s">
        <v>59</v>
      </c>
      <c r="I52" s="66" t="s">
        <v>115</v>
      </c>
      <c r="J52" s="53">
        <v>2</v>
      </c>
    </row>
    <row r="53" spans="1:10" ht="20.25" x14ac:dyDescent="0.3">
      <c r="A53" s="27">
        <v>37</v>
      </c>
      <c r="B53" s="54" t="s">
        <v>116</v>
      </c>
      <c r="C53" s="55"/>
      <c r="D53" s="56" t="s">
        <v>117</v>
      </c>
      <c r="E53" s="57"/>
      <c r="F53" s="58"/>
      <c r="G53" s="42">
        <v>28306</v>
      </c>
      <c r="H53" s="34" t="s">
        <v>118</v>
      </c>
      <c r="I53" s="66" t="s">
        <v>119</v>
      </c>
      <c r="J53" s="53">
        <v>2</v>
      </c>
    </row>
    <row r="54" spans="1:10" ht="20.25" x14ac:dyDescent="0.3">
      <c r="A54" s="27">
        <v>38</v>
      </c>
      <c r="B54" s="54" t="s">
        <v>116</v>
      </c>
      <c r="C54" s="55"/>
      <c r="D54" s="56" t="s">
        <v>117</v>
      </c>
      <c r="E54" s="57"/>
      <c r="F54" s="58"/>
      <c r="G54" s="42">
        <v>3600</v>
      </c>
      <c r="H54" s="34" t="s">
        <v>118</v>
      </c>
      <c r="I54" s="66" t="s">
        <v>120</v>
      </c>
      <c r="J54" s="53">
        <v>2</v>
      </c>
    </row>
    <row r="55" spans="1:10" ht="20.25" x14ac:dyDescent="0.3">
      <c r="A55" s="27">
        <v>39</v>
      </c>
      <c r="B55" s="54" t="s">
        <v>116</v>
      </c>
      <c r="C55" s="55"/>
      <c r="D55" s="56" t="s">
        <v>117</v>
      </c>
      <c r="E55" s="57"/>
      <c r="F55" s="58"/>
      <c r="G55" s="42">
        <v>24470.799999999999</v>
      </c>
      <c r="H55" s="34" t="s">
        <v>118</v>
      </c>
      <c r="I55" s="66" t="s">
        <v>121</v>
      </c>
      <c r="J55" s="53">
        <v>2</v>
      </c>
    </row>
    <row r="56" spans="1:10" ht="20.25" x14ac:dyDescent="0.3">
      <c r="A56" s="27">
        <v>40</v>
      </c>
      <c r="B56" s="54" t="s">
        <v>122</v>
      </c>
      <c r="C56" s="55"/>
      <c r="D56" s="62" t="s">
        <v>34</v>
      </c>
      <c r="E56" s="63"/>
      <c r="F56" s="64"/>
      <c r="G56" s="42">
        <v>600</v>
      </c>
      <c r="H56" s="34" t="s">
        <v>123</v>
      </c>
      <c r="I56" s="66" t="s">
        <v>124</v>
      </c>
      <c r="J56" s="53">
        <v>2</v>
      </c>
    </row>
    <row r="57" spans="1:10" ht="20.25" x14ac:dyDescent="0.3">
      <c r="A57" s="27">
        <v>41</v>
      </c>
      <c r="B57" s="54" t="s">
        <v>125</v>
      </c>
      <c r="C57" s="55"/>
      <c r="D57" s="30" t="s">
        <v>17</v>
      </c>
      <c r="E57" s="31"/>
      <c r="F57" s="32"/>
      <c r="G57" s="42">
        <v>1470</v>
      </c>
      <c r="H57" s="34" t="s">
        <v>123</v>
      </c>
      <c r="I57" s="71" t="s">
        <v>126</v>
      </c>
      <c r="J57" s="53">
        <v>2</v>
      </c>
    </row>
    <row r="58" spans="1:10" ht="20.25" x14ac:dyDescent="0.3">
      <c r="A58" s="27">
        <v>42</v>
      </c>
      <c r="B58" s="54" t="s">
        <v>127</v>
      </c>
      <c r="C58" s="55"/>
      <c r="D58" s="68" t="s">
        <v>128</v>
      </c>
      <c r="E58" s="69"/>
      <c r="F58" s="70"/>
      <c r="G58" s="42">
        <v>321</v>
      </c>
      <c r="H58" s="34" t="s">
        <v>118</v>
      </c>
      <c r="I58" s="72" t="s">
        <v>129</v>
      </c>
      <c r="J58" s="53">
        <v>2</v>
      </c>
    </row>
    <row r="59" spans="1:10" ht="20.25" x14ac:dyDescent="0.3">
      <c r="A59" s="27">
        <v>43</v>
      </c>
      <c r="B59" s="28" t="s">
        <v>130</v>
      </c>
      <c r="C59" s="29"/>
      <c r="D59" s="68" t="s">
        <v>106</v>
      </c>
      <c r="E59" s="69"/>
      <c r="F59" s="70"/>
      <c r="G59" s="42">
        <v>2860</v>
      </c>
      <c r="H59" s="34" t="s">
        <v>131</v>
      </c>
      <c r="I59" s="71" t="s">
        <v>132</v>
      </c>
      <c r="J59" s="53">
        <v>2</v>
      </c>
    </row>
    <row r="60" spans="1:10" ht="20.25" x14ac:dyDescent="0.3">
      <c r="A60" s="27">
        <v>44</v>
      </c>
      <c r="B60" s="28" t="s">
        <v>105</v>
      </c>
      <c r="C60" s="29"/>
      <c r="D60" s="68" t="s">
        <v>106</v>
      </c>
      <c r="E60" s="69"/>
      <c r="F60" s="70"/>
      <c r="G60" s="42">
        <v>3520</v>
      </c>
      <c r="H60" s="34" t="s">
        <v>131</v>
      </c>
      <c r="I60" s="71" t="s">
        <v>133</v>
      </c>
      <c r="J60" s="53">
        <v>2</v>
      </c>
    </row>
    <row r="61" spans="1:10" ht="20.25" x14ac:dyDescent="0.3">
      <c r="A61" s="27">
        <v>45</v>
      </c>
      <c r="B61" s="54" t="s">
        <v>61</v>
      </c>
      <c r="C61" s="55"/>
      <c r="D61" s="68" t="s">
        <v>134</v>
      </c>
      <c r="E61" s="69"/>
      <c r="F61" s="70"/>
      <c r="G61" s="42">
        <v>180</v>
      </c>
      <c r="H61" s="34" t="s">
        <v>135</v>
      </c>
      <c r="I61" s="71" t="s">
        <v>136</v>
      </c>
      <c r="J61" s="53">
        <v>2</v>
      </c>
    </row>
    <row r="62" spans="1:10" ht="20.25" x14ac:dyDescent="0.3">
      <c r="A62" s="27">
        <v>46</v>
      </c>
      <c r="B62" s="54" t="s">
        <v>137</v>
      </c>
      <c r="C62" s="55"/>
      <c r="D62" s="68" t="s">
        <v>138</v>
      </c>
      <c r="E62" s="69"/>
      <c r="F62" s="70"/>
      <c r="G62" s="42">
        <v>4635</v>
      </c>
      <c r="H62" s="34" t="s">
        <v>139</v>
      </c>
      <c r="I62" s="71" t="s">
        <v>140</v>
      </c>
      <c r="J62" s="53">
        <v>2</v>
      </c>
    </row>
    <row r="63" spans="1:10" ht="20.25" x14ac:dyDescent="0.3">
      <c r="A63" s="27">
        <v>47</v>
      </c>
      <c r="B63" s="37" t="s">
        <v>141</v>
      </c>
      <c r="C63" s="38"/>
      <c r="D63" s="39" t="s">
        <v>72</v>
      </c>
      <c r="E63" s="40"/>
      <c r="F63" s="41"/>
      <c r="G63" s="42">
        <v>990</v>
      </c>
      <c r="H63" s="34" t="s">
        <v>142</v>
      </c>
      <c r="I63" s="71" t="s">
        <v>143</v>
      </c>
      <c r="J63" s="53">
        <v>2</v>
      </c>
    </row>
    <row r="64" spans="1:10" ht="20.25" x14ac:dyDescent="0.3">
      <c r="A64" s="27">
        <v>48</v>
      </c>
      <c r="B64" s="37" t="s">
        <v>48</v>
      </c>
      <c r="C64" s="38"/>
      <c r="D64" s="39" t="s">
        <v>49</v>
      </c>
      <c r="E64" s="40"/>
      <c r="F64" s="41"/>
      <c r="G64" s="42">
        <v>2000</v>
      </c>
      <c r="H64" s="34" t="s">
        <v>144</v>
      </c>
      <c r="I64" s="71" t="s">
        <v>145</v>
      </c>
      <c r="J64" s="53">
        <v>2</v>
      </c>
    </row>
    <row r="65" spans="1:10" ht="20.25" x14ac:dyDescent="0.3">
      <c r="A65" s="27">
        <v>49</v>
      </c>
      <c r="B65" s="37" t="s">
        <v>137</v>
      </c>
      <c r="C65" s="38"/>
      <c r="D65" s="39" t="s">
        <v>146</v>
      </c>
      <c r="E65" s="40"/>
      <c r="F65" s="41"/>
      <c r="G65" s="42">
        <v>35400</v>
      </c>
      <c r="H65" s="34" t="s">
        <v>147</v>
      </c>
      <c r="I65" s="71" t="s">
        <v>148</v>
      </c>
      <c r="J65" s="53">
        <v>2</v>
      </c>
    </row>
    <row r="66" spans="1:10" ht="20.25" x14ac:dyDescent="0.3">
      <c r="A66" s="27">
        <v>50</v>
      </c>
      <c r="B66" s="37" t="s">
        <v>125</v>
      </c>
      <c r="C66" s="38"/>
      <c r="D66" s="85" t="s">
        <v>149</v>
      </c>
      <c r="E66" s="86"/>
      <c r="F66" s="87"/>
      <c r="G66" s="42">
        <v>2390</v>
      </c>
      <c r="H66" s="34" t="s">
        <v>142</v>
      </c>
      <c r="I66" s="66" t="s">
        <v>150</v>
      </c>
      <c r="J66" s="53">
        <v>2</v>
      </c>
    </row>
    <row r="67" spans="1:10" ht="20.25" x14ac:dyDescent="0.3">
      <c r="A67" s="27">
        <v>51</v>
      </c>
      <c r="B67" s="37" t="s">
        <v>86</v>
      </c>
      <c r="C67" s="38"/>
      <c r="D67" s="85" t="s">
        <v>151</v>
      </c>
      <c r="E67" s="86"/>
      <c r="F67" s="87"/>
      <c r="G67" s="42">
        <v>790</v>
      </c>
      <c r="H67" s="34" t="s">
        <v>152</v>
      </c>
      <c r="I67" s="66" t="s">
        <v>153</v>
      </c>
      <c r="J67" s="53">
        <v>2</v>
      </c>
    </row>
    <row r="68" spans="1:10" ht="20.25" x14ac:dyDescent="0.3">
      <c r="A68" s="27">
        <v>52</v>
      </c>
      <c r="B68" s="37" t="s">
        <v>154</v>
      </c>
      <c r="C68" s="38"/>
      <c r="D68" s="85" t="s">
        <v>155</v>
      </c>
      <c r="E68" s="86"/>
      <c r="F68" s="87"/>
      <c r="G68" s="42">
        <v>1300</v>
      </c>
      <c r="H68" s="34" t="s">
        <v>156</v>
      </c>
      <c r="I68" s="66" t="s">
        <v>157</v>
      </c>
      <c r="J68" s="53">
        <v>2</v>
      </c>
    </row>
    <row r="69" spans="1:10" ht="20.25" x14ac:dyDescent="0.3">
      <c r="A69" s="27">
        <v>53</v>
      </c>
      <c r="B69" s="37" t="s">
        <v>158</v>
      </c>
      <c r="C69" s="38"/>
      <c r="D69" s="85" t="s">
        <v>159</v>
      </c>
      <c r="E69" s="86"/>
      <c r="F69" s="87"/>
      <c r="G69" s="42">
        <v>760</v>
      </c>
      <c r="H69" s="34" t="s">
        <v>156</v>
      </c>
      <c r="I69" s="66" t="s">
        <v>160</v>
      </c>
      <c r="J69" s="53">
        <v>2</v>
      </c>
    </row>
    <row r="70" spans="1:10" ht="20.25" x14ac:dyDescent="0.3">
      <c r="A70" s="73" t="s">
        <v>171</v>
      </c>
      <c r="B70" s="74"/>
      <c r="C70" s="74"/>
      <c r="D70" s="74"/>
      <c r="E70" s="74"/>
      <c r="F70" s="75"/>
      <c r="G70" s="76">
        <f>SUM(G42:G69)</f>
        <v>224436.75</v>
      </c>
      <c r="H70" s="77"/>
      <c r="I70" s="78"/>
      <c r="J70" s="79"/>
    </row>
    <row r="71" spans="1:10" ht="19.5" x14ac:dyDescent="0.3">
      <c r="A71" s="1" t="s">
        <v>0</v>
      </c>
      <c r="B71" s="1"/>
      <c r="C71" s="1"/>
      <c r="D71" s="1"/>
      <c r="E71" s="1"/>
      <c r="F71" s="1"/>
      <c r="G71" s="1"/>
      <c r="H71" s="1"/>
      <c r="I71" s="1"/>
      <c r="J71" s="1"/>
    </row>
    <row r="72" spans="1:10" ht="19.5" x14ac:dyDescent="0.3">
      <c r="A72" s="1" t="s">
        <v>164</v>
      </c>
      <c r="B72" s="1"/>
      <c r="C72" s="1"/>
      <c r="D72" s="1"/>
      <c r="E72" s="1"/>
      <c r="F72" s="1"/>
      <c r="G72" s="1"/>
      <c r="H72" s="1"/>
      <c r="I72" s="1"/>
      <c r="J72" s="1"/>
    </row>
    <row r="73" spans="1:10" ht="19.5" x14ac:dyDescent="0.3">
      <c r="A73" s="2" t="s">
        <v>2</v>
      </c>
      <c r="B73" s="2"/>
      <c r="C73" s="2"/>
      <c r="D73" s="2"/>
      <c r="E73" s="2"/>
      <c r="F73" s="2"/>
      <c r="G73" s="2"/>
      <c r="H73" s="2"/>
      <c r="I73" s="2"/>
      <c r="J73" s="2"/>
    </row>
    <row r="74" spans="1:10" ht="39" x14ac:dyDescent="0.3">
      <c r="A74" s="3" t="s">
        <v>3</v>
      </c>
      <c r="B74" s="4" t="s">
        <v>4</v>
      </c>
      <c r="C74" s="5"/>
      <c r="D74" s="6" t="s">
        <v>5</v>
      </c>
      <c r="E74" s="7"/>
      <c r="F74" s="8"/>
      <c r="G74" s="9" t="s">
        <v>6</v>
      </c>
      <c r="H74" s="10" t="s">
        <v>7</v>
      </c>
      <c r="I74" s="11"/>
      <c r="J74" s="12" t="s">
        <v>8</v>
      </c>
    </row>
    <row r="75" spans="1:10" ht="19.5" x14ac:dyDescent="0.3">
      <c r="A75" s="13">
        <v>1</v>
      </c>
      <c r="B75" s="14">
        <v>3</v>
      </c>
      <c r="C75" s="15"/>
      <c r="D75" s="14">
        <v>4</v>
      </c>
      <c r="E75" s="16"/>
      <c r="F75" s="15"/>
      <c r="G75" s="17" t="s">
        <v>9</v>
      </c>
      <c r="H75" s="18" t="s">
        <v>10</v>
      </c>
      <c r="I75" s="5" t="s">
        <v>11</v>
      </c>
      <c r="J75" s="19">
        <v>7</v>
      </c>
    </row>
    <row r="76" spans="1:10" ht="19.5" x14ac:dyDescent="0.3">
      <c r="A76" s="20"/>
      <c r="B76" s="21"/>
      <c r="C76" s="22"/>
      <c r="D76" s="21"/>
      <c r="E76" s="23"/>
      <c r="F76" s="22"/>
      <c r="G76" s="24">
        <v>5</v>
      </c>
      <c r="H76" s="25"/>
      <c r="I76" s="22"/>
      <c r="J76" s="26"/>
    </row>
    <row r="77" spans="1:10" ht="20.25" x14ac:dyDescent="0.3">
      <c r="A77" s="88" t="s">
        <v>165</v>
      </c>
      <c r="B77" s="89"/>
      <c r="C77" s="89"/>
      <c r="D77" s="89"/>
      <c r="E77" s="89"/>
      <c r="F77" s="90"/>
      <c r="G77" s="76">
        <v>224436.75</v>
      </c>
      <c r="H77" s="91"/>
      <c r="I77" s="92"/>
      <c r="J77" s="93"/>
    </row>
    <row r="78" spans="1:10" ht="20.25" x14ac:dyDescent="0.3">
      <c r="A78" s="27">
        <v>54</v>
      </c>
      <c r="B78" s="37" t="s">
        <v>65</v>
      </c>
      <c r="C78" s="38"/>
      <c r="D78" s="39" t="s">
        <v>161</v>
      </c>
      <c r="E78" s="40"/>
      <c r="F78" s="41"/>
      <c r="G78" s="42">
        <v>38000</v>
      </c>
      <c r="H78" s="34" t="s">
        <v>162</v>
      </c>
      <c r="I78" s="43" t="s">
        <v>163</v>
      </c>
      <c r="J78" s="53">
        <v>2</v>
      </c>
    </row>
    <row r="79" spans="1:10" ht="20.25" x14ac:dyDescent="0.3">
      <c r="A79" s="27">
        <v>55</v>
      </c>
      <c r="B79" s="37" t="s">
        <v>65</v>
      </c>
      <c r="C79" s="38"/>
      <c r="D79" s="39" t="s">
        <v>166</v>
      </c>
      <c r="E79" s="40"/>
      <c r="F79" s="41"/>
      <c r="G79" s="42">
        <v>7750</v>
      </c>
      <c r="H79" s="34" t="s">
        <v>162</v>
      </c>
      <c r="I79" s="43" t="s">
        <v>167</v>
      </c>
      <c r="J79" s="36">
        <v>2</v>
      </c>
    </row>
    <row r="80" spans="1:10" ht="20.25" x14ac:dyDescent="0.3">
      <c r="A80" s="27">
        <v>56</v>
      </c>
      <c r="B80" s="28" t="s">
        <v>168</v>
      </c>
      <c r="C80" s="29"/>
      <c r="D80" s="44" t="s">
        <v>169</v>
      </c>
      <c r="E80" s="45"/>
      <c r="F80" s="46"/>
      <c r="G80" s="47">
        <v>21815.95</v>
      </c>
      <c r="H80" s="48" t="s">
        <v>162</v>
      </c>
      <c r="I80" s="49" t="s">
        <v>170</v>
      </c>
      <c r="J80" s="27">
        <v>2</v>
      </c>
    </row>
    <row r="81" spans="1:10" ht="20.25" x14ac:dyDescent="0.3">
      <c r="A81" s="27"/>
      <c r="B81" s="28"/>
      <c r="C81" s="29"/>
      <c r="D81" s="44"/>
      <c r="E81" s="45"/>
      <c r="F81" s="46"/>
      <c r="G81" s="47"/>
      <c r="H81" s="48"/>
      <c r="I81" s="49"/>
      <c r="J81" s="27"/>
    </row>
    <row r="82" spans="1:10" ht="20.25" x14ac:dyDescent="0.3">
      <c r="A82" s="27"/>
      <c r="B82" s="54"/>
      <c r="C82" s="84"/>
      <c r="D82" s="44"/>
      <c r="E82" s="45"/>
      <c r="F82" s="46"/>
      <c r="G82" s="47"/>
      <c r="H82" s="34"/>
      <c r="I82" s="50"/>
      <c r="J82" s="27"/>
    </row>
    <row r="83" spans="1:10" ht="20.25" x14ac:dyDescent="0.3">
      <c r="A83" s="27"/>
      <c r="B83" s="28"/>
      <c r="C83" s="29"/>
      <c r="D83" s="44"/>
      <c r="E83" s="51"/>
      <c r="F83" s="52"/>
      <c r="G83" s="47"/>
      <c r="H83" s="34"/>
      <c r="I83" s="35"/>
      <c r="J83" s="27"/>
    </row>
    <row r="84" spans="1:10" ht="20.25" x14ac:dyDescent="0.3">
      <c r="A84" s="27"/>
      <c r="B84" s="54"/>
      <c r="C84" s="55"/>
      <c r="D84" s="56"/>
      <c r="E84" s="57"/>
      <c r="F84" s="58"/>
      <c r="G84" s="59"/>
      <c r="H84" s="34"/>
      <c r="I84" s="49"/>
      <c r="J84" s="27"/>
    </row>
    <row r="85" spans="1:10" ht="20.25" x14ac:dyDescent="0.3">
      <c r="A85" s="27"/>
      <c r="B85" s="54"/>
      <c r="C85" s="55"/>
      <c r="D85" s="56"/>
      <c r="E85" s="57"/>
      <c r="F85" s="58"/>
      <c r="G85" s="59"/>
      <c r="H85" s="34"/>
      <c r="I85" s="50"/>
      <c r="J85" s="27"/>
    </row>
    <row r="86" spans="1:10" ht="20.25" x14ac:dyDescent="0.3">
      <c r="A86" s="27"/>
      <c r="B86" s="54"/>
      <c r="C86" s="55"/>
      <c r="D86" s="56"/>
      <c r="E86" s="57"/>
      <c r="F86" s="58"/>
      <c r="G86" s="59"/>
      <c r="H86" s="34"/>
      <c r="I86" s="35"/>
      <c r="J86" s="27"/>
    </row>
    <row r="87" spans="1:10" ht="20.25" x14ac:dyDescent="0.3">
      <c r="A87" s="27"/>
      <c r="B87" s="54"/>
      <c r="C87" s="55"/>
      <c r="D87" s="62"/>
      <c r="E87" s="63"/>
      <c r="F87" s="64"/>
      <c r="G87" s="42"/>
      <c r="H87" s="34"/>
      <c r="I87" s="65"/>
      <c r="J87" s="27"/>
    </row>
    <row r="88" spans="1:10" ht="20.25" x14ac:dyDescent="0.3">
      <c r="A88" s="27"/>
      <c r="B88" s="54"/>
      <c r="C88" s="55"/>
      <c r="D88" s="56"/>
      <c r="E88" s="57"/>
      <c r="F88" s="58"/>
      <c r="G88" s="42"/>
      <c r="H88" s="34"/>
      <c r="I88" s="66"/>
      <c r="J88" s="27"/>
    </row>
    <row r="89" spans="1:10" ht="20.25" x14ac:dyDescent="0.3">
      <c r="A89" s="27"/>
      <c r="B89" s="54"/>
      <c r="C89" s="55"/>
      <c r="D89" s="56"/>
      <c r="E89" s="57"/>
      <c r="F89" s="58"/>
      <c r="G89" s="42"/>
      <c r="H89" s="34"/>
      <c r="I89" s="66"/>
      <c r="J89" s="27"/>
    </row>
    <row r="90" spans="1:10" ht="20.25" x14ac:dyDescent="0.3">
      <c r="A90" s="27"/>
      <c r="B90" s="54"/>
      <c r="C90" s="55"/>
      <c r="D90" s="62"/>
      <c r="E90" s="63"/>
      <c r="F90" s="64"/>
      <c r="G90" s="42"/>
      <c r="H90" s="34"/>
      <c r="I90" s="67"/>
      <c r="J90" s="27"/>
    </row>
    <row r="91" spans="1:10" ht="20.25" x14ac:dyDescent="0.3">
      <c r="A91" s="27"/>
      <c r="B91" s="54"/>
      <c r="C91" s="55"/>
      <c r="D91" s="68"/>
      <c r="E91" s="69"/>
      <c r="F91" s="70"/>
      <c r="G91" s="42"/>
      <c r="H91" s="34"/>
      <c r="I91" s="66"/>
      <c r="J91" s="27"/>
    </row>
    <row r="92" spans="1:10" ht="20.25" x14ac:dyDescent="0.3">
      <c r="A92" s="27"/>
      <c r="B92" s="54"/>
      <c r="C92" s="55"/>
      <c r="D92" s="62"/>
      <c r="E92" s="63"/>
      <c r="F92" s="64"/>
      <c r="G92" s="42"/>
      <c r="H92" s="34"/>
      <c r="I92" s="66"/>
      <c r="J92" s="27"/>
    </row>
    <row r="93" spans="1:10" ht="20.25" x14ac:dyDescent="0.3">
      <c r="A93" s="27"/>
      <c r="B93" s="54"/>
      <c r="C93" s="55"/>
      <c r="D93" s="30"/>
      <c r="E93" s="31"/>
      <c r="F93" s="32"/>
      <c r="G93" s="42"/>
      <c r="H93" s="34"/>
      <c r="I93" s="71"/>
      <c r="J93" s="27"/>
    </row>
    <row r="94" spans="1:10" ht="20.25" x14ac:dyDescent="0.3">
      <c r="A94" s="27"/>
      <c r="B94" s="54"/>
      <c r="C94" s="55"/>
      <c r="D94" s="68"/>
      <c r="E94" s="69"/>
      <c r="F94" s="70"/>
      <c r="G94" s="42"/>
      <c r="H94" s="34"/>
      <c r="I94" s="72"/>
      <c r="J94" s="27"/>
    </row>
    <row r="95" spans="1:10" ht="20.25" x14ac:dyDescent="0.3">
      <c r="A95" s="27"/>
      <c r="B95" s="28"/>
      <c r="C95" s="29"/>
      <c r="D95" s="68"/>
      <c r="E95" s="69"/>
      <c r="F95" s="70"/>
      <c r="G95" s="42"/>
      <c r="H95" s="34"/>
      <c r="I95" s="71"/>
      <c r="J95" s="27"/>
    </row>
    <row r="96" spans="1:10" ht="20.25" x14ac:dyDescent="0.3">
      <c r="A96" s="27"/>
      <c r="B96" s="28"/>
      <c r="C96" s="29"/>
      <c r="D96" s="68"/>
      <c r="E96" s="69"/>
      <c r="F96" s="70"/>
      <c r="G96" s="42"/>
      <c r="H96" s="34"/>
      <c r="I96" s="71"/>
      <c r="J96" s="27"/>
    </row>
    <row r="97" spans="1:10" ht="20.25" x14ac:dyDescent="0.3">
      <c r="A97" s="27"/>
      <c r="B97" s="54"/>
      <c r="C97" s="55"/>
      <c r="D97" s="68"/>
      <c r="E97" s="69"/>
      <c r="F97" s="70"/>
      <c r="G97" s="42"/>
      <c r="H97" s="34"/>
      <c r="I97" s="71"/>
      <c r="J97" s="27"/>
    </row>
    <row r="98" spans="1:10" ht="20.25" x14ac:dyDescent="0.3">
      <c r="A98" s="27"/>
      <c r="B98" s="54"/>
      <c r="C98" s="55"/>
      <c r="D98" s="68"/>
      <c r="E98" s="69"/>
      <c r="F98" s="70"/>
      <c r="G98" s="42"/>
      <c r="H98" s="34"/>
      <c r="I98" s="71"/>
      <c r="J98" s="27"/>
    </row>
    <row r="99" spans="1:10" ht="20.25" x14ac:dyDescent="0.3">
      <c r="A99" s="27"/>
      <c r="B99" s="37"/>
      <c r="C99" s="38"/>
      <c r="D99" s="39"/>
      <c r="E99" s="40"/>
      <c r="F99" s="41"/>
      <c r="G99" s="42"/>
      <c r="H99" s="34"/>
      <c r="I99" s="71"/>
      <c r="J99" s="27"/>
    </row>
    <row r="100" spans="1:10" ht="20.25" x14ac:dyDescent="0.3">
      <c r="A100" s="27"/>
      <c r="B100" s="37"/>
      <c r="C100" s="38"/>
      <c r="D100" s="39"/>
      <c r="E100" s="40"/>
      <c r="F100" s="41"/>
      <c r="G100" s="42"/>
      <c r="H100" s="34"/>
      <c r="I100" s="71"/>
      <c r="J100" s="27"/>
    </row>
    <row r="101" spans="1:10" ht="20.25" x14ac:dyDescent="0.3">
      <c r="A101" s="27"/>
      <c r="B101" s="37"/>
      <c r="C101" s="38"/>
      <c r="D101" s="94"/>
      <c r="E101" s="95"/>
      <c r="F101" s="96"/>
      <c r="G101" s="42"/>
      <c r="H101" s="34"/>
      <c r="I101" s="71"/>
      <c r="J101" s="27"/>
    </row>
    <row r="102" spans="1:10" ht="20.25" x14ac:dyDescent="0.3">
      <c r="A102" s="27"/>
      <c r="B102" s="37"/>
      <c r="C102" s="38"/>
      <c r="D102" s="37"/>
      <c r="E102" s="97"/>
      <c r="F102" s="38"/>
      <c r="G102" s="42"/>
      <c r="H102" s="34"/>
      <c r="I102" s="71"/>
      <c r="J102" s="27"/>
    </row>
    <row r="103" spans="1:10" ht="20.25" x14ac:dyDescent="0.3">
      <c r="A103" s="27"/>
      <c r="B103" s="37"/>
      <c r="C103" s="38"/>
      <c r="D103" s="37"/>
      <c r="E103" s="97"/>
      <c r="F103" s="38"/>
      <c r="G103" s="42"/>
      <c r="H103" s="34"/>
      <c r="I103" s="71"/>
      <c r="J103" s="27"/>
    </row>
    <row r="104" spans="1:10" ht="20.25" x14ac:dyDescent="0.3">
      <c r="A104" s="27"/>
      <c r="B104" s="37"/>
      <c r="C104" s="38"/>
      <c r="D104" s="39"/>
      <c r="E104" s="40"/>
      <c r="F104" s="41"/>
      <c r="G104" s="42"/>
      <c r="H104" s="34"/>
      <c r="I104" s="71"/>
      <c r="J104" s="27"/>
    </row>
    <row r="105" spans="1:10" ht="20.25" x14ac:dyDescent="0.3">
      <c r="A105" s="73" t="s">
        <v>172</v>
      </c>
      <c r="B105" s="74"/>
      <c r="C105" s="74"/>
      <c r="D105" s="74"/>
      <c r="E105" s="74"/>
      <c r="F105" s="75"/>
      <c r="G105" s="76">
        <f>SUM(G77:G104)</f>
        <v>292002.7</v>
      </c>
      <c r="H105" s="77"/>
      <c r="I105" s="78"/>
      <c r="J105" s="79"/>
    </row>
  </sheetData>
  <mergeCells count="199">
    <mergeCell ref="A105:F105"/>
    <mergeCell ref="B78:C78"/>
    <mergeCell ref="D78:F78"/>
    <mergeCell ref="B102:C102"/>
    <mergeCell ref="D102:F102"/>
    <mergeCell ref="B103:C103"/>
    <mergeCell ref="D103:F103"/>
    <mergeCell ref="B104:C104"/>
    <mergeCell ref="D104:F104"/>
    <mergeCell ref="B99:C99"/>
    <mergeCell ref="D99:F99"/>
    <mergeCell ref="B100:C100"/>
    <mergeCell ref="D100:F100"/>
    <mergeCell ref="B101:C101"/>
    <mergeCell ref="D101:F101"/>
    <mergeCell ref="B96:C96"/>
    <mergeCell ref="D96:F96"/>
    <mergeCell ref="B97:C97"/>
    <mergeCell ref="D97:F97"/>
    <mergeCell ref="B98:C98"/>
    <mergeCell ref="D98:F98"/>
    <mergeCell ref="B93:C93"/>
    <mergeCell ref="D93:F93"/>
    <mergeCell ref="B94:C94"/>
    <mergeCell ref="D94:F94"/>
    <mergeCell ref="B95:C95"/>
    <mergeCell ref="D95:F95"/>
    <mergeCell ref="B90:C90"/>
    <mergeCell ref="D90:F90"/>
    <mergeCell ref="B91:C91"/>
    <mergeCell ref="D91:F91"/>
    <mergeCell ref="B92:C92"/>
    <mergeCell ref="D92:F92"/>
    <mergeCell ref="B87:C87"/>
    <mergeCell ref="D87:F87"/>
    <mergeCell ref="B88:C88"/>
    <mergeCell ref="D88:F88"/>
    <mergeCell ref="B89:C89"/>
    <mergeCell ref="D89:F89"/>
    <mergeCell ref="B84:C84"/>
    <mergeCell ref="D84:F84"/>
    <mergeCell ref="B85:C85"/>
    <mergeCell ref="D85:F85"/>
    <mergeCell ref="B86:C86"/>
    <mergeCell ref="D86:F86"/>
    <mergeCell ref="B81:C81"/>
    <mergeCell ref="D81:F81"/>
    <mergeCell ref="B82:C82"/>
    <mergeCell ref="D82:F82"/>
    <mergeCell ref="B83:C83"/>
    <mergeCell ref="D83:F83"/>
    <mergeCell ref="A77:F77"/>
    <mergeCell ref="H77:J77"/>
    <mergeCell ref="B79:C79"/>
    <mergeCell ref="D79:F79"/>
    <mergeCell ref="B80:C80"/>
    <mergeCell ref="D80:F80"/>
    <mergeCell ref="B74:C74"/>
    <mergeCell ref="D74:F74"/>
    <mergeCell ref="H74:I74"/>
    <mergeCell ref="A75:A76"/>
    <mergeCell ref="B75:C76"/>
    <mergeCell ref="D75:F76"/>
    <mergeCell ref="H75:H76"/>
    <mergeCell ref="I75:I76"/>
    <mergeCell ref="A70:F70"/>
    <mergeCell ref="A71:J71"/>
    <mergeCell ref="A72:J72"/>
    <mergeCell ref="A73:J73"/>
    <mergeCell ref="B67:C67"/>
    <mergeCell ref="D67:F67"/>
    <mergeCell ref="B68:C68"/>
    <mergeCell ref="D68:F68"/>
    <mergeCell ref="B69:C69"/>
    <mergeCell ref="D69:F69"/>
    <mergeCell ref="B64:C64"/>
    <mergeCell ref="D64:F64"/>
    <mergeCell ref="B65:C65"/>
    <mergeCell ref="D65:F65"/>
    <mergeCell ref="B66:C66"/>
    <mergeCell ref="D66:F66"/>
    <mergeCell ref="B61:C61"/>
    <mergeCell ref="D61:F61"/>
    <mergeCell ref="B62:C62"/>
    <mergeCell ref="D62:F62"/>
    <mergeCell ref="B63:C63"/>
    <mergeCell ref="D63:F63"/>
    <mergeCell ref="B58:C58"/>
    <mergeCell ref="D58:F58"/>
    <mergeCell ref="B59:C59"/>
    <mergeCell ref="D59:F59"/>
    <mergeCell ref="B60:C60"/>
    <mergeCell ref="D60:F60"/>
    <mergeCell ref="B55:C55"/>
    <mergeCell ref="D55:F55"/>
    <mergeCell ref="B56:C56"/>
    <mergeCell ref="D56:F56"/>
    <mergeCell ref="B57:C57"/>
    <mergeCell ref="D57:F57"/>
    <mergeCell ref="B52:C52"/>
    <mergeCell ref="D52:F52"/>
    <mergeCell ref="B53:C53"/>
    <mergeCell ref="D53:F53"/>
    <mergeCell ref="B54:C54"/>
    <mergeCell ref="D54:F54"/>
    <mergeCell ref="B49:C49"/>
    <mergeCell ref="D49:F49"/>
    <mergeCell ref="B50:C50"/>
    <mergeCell ref="D50:F50"/>
    <mergeCell ref="B51:C51"/>
    <mergeCell ref="D51:F51"/>
    <mergeCell ref="B46:C46"/>
    <mergeCell ref="D46:F46"/>
    <mergeCell ref="B47:C47"/>
    <mergeCell ref="D47:F47"/>
    <mergeCell ref="B48:C48"/>
    <mergeCell ref="D48:F48"/>
    <mergeCell ref="B42:F42"/>
    <mergeCell ref="B43:C43"/>
    <mergeCell ref="D43:F43"/>
    <mergeCell ref="B44:C44"/>
    <mergeCell ref="D44:F44"/>
    <mergeCell ref="B45:C45"/>
    <mergeCell ref="D45:F45"/>
    <mergeCell ref="B39:C39"/>
    <mergeCell ref="D39:F39"/>
    <mergeCell ref="H39:I39"/>
    <mergeCell ref="A40:A41"/>
    <mergeCell ref="B40:C41"/>
    <mergeCell ref="D40:F41"/>
    <mergeCell ref="H40:H41"/>
    <mergeCell ref="I40:I41"/>
    <mergeCell ref="B32:C32"/>
    <mergeCell ref="D32:F32"/>
    <mergeCell ref="A33:F33"/>
    <mergeCell ref="A36:J36"/>
    <mergeCell ref="A37:J37"/>
    <mergeCell ref="A38:J38"/>
    <mergeCell ref="B29:C29"/>
    <mergeCell ref="D29:F29"/>
    <mergeCell ref="B30:C30"/>
    <mergeCell ref="D30:F30"/>
    <mergeCell ref="B31:C31"/>
    <mergeCell ref="D31:F31"/>
    <mergeCell ref="B26:C26"/>
    <mergeCell ref="D26:F26"/>
    <mergeCell ref="B27:C27"/>
    <mergeCell ref="D27:F27"/>
    <mergeCell ref="B28:C28"/>
    <mergeCell ref="D28:F28"/>
    <mergeCell ref="B23:C23"/>
    <mergeCell ref="D23:F23"/>
    <mergeCell ref="B24:C24"/>
    <mergeCell ref="D24:F24"/>
    <mergeCell ref="B25:C25"/>
    <mergeCell ref="D25:F25"/>
    <mergeCell ref="B20:C20"/>
    <mergeCell ref="D20:F20"/>
    <mergeCell ref="B21:C21"/>
    <mergeCell ref="D21:F21"/>
    <mergeCell ref="B22:C22"/>
    <mergeCell ref="D22:F22"/>
    <mergeCell ref="B17:C17"/>
    <mergeCell ref="D17:F17"/>
    <mergeCell ref="B18:C18"/>
    <mergeCell ref="D18:F18"/>
    <mergeCell ref="B19:C19"/>
    <mergeCell ref="D19:F19"/>
    <mergeCell ref="B14:C14"/>
    <mergeCell ref="D14:F14"/>
    <mergeCell ref="B15:C15"/>
    <mergeCell ref="D15:F15"/>
    <mergeCell ref="B16:C16"/>
    <mergeCell ref="D16:F16"/>
    <mergeCell ref="B11:C11"/>
    <mergeCell ref="D11:F11"/>
    <mergeCell ref="B12:C12"/>
    <mergeCell ref="D12:F12"/>
    <mergeCell ref="B13:C13"/>
    <mergeCell ref="D13:F13"/>
    <mergeCell ref="B8:C8"/>
    <mergeCell ref="D8:F8"/>
    <mergeCell ref="B9:C9"/>
    <mergeCell ref="D9:F9"/>
    <mergeCell ref="B10:C10"/>
    <mergeCell ref="D10:F10"/>
    <mergeCell ref="A5:A6"/>
    <mergeCell ref="B5:C6"/>
    <mergeCell ref="D5:F6"/>
    <mergeCell ref="H5:H6"/>
    <mergeCell ref="I5:I6"/>
    <mergeCell ref="B7:C7"/>
    <mergeCell ref="D7:F7"/>
    <mergeCell ref="A1:J1"/>
    <mergeCell ref="A2:J2"/>
    <mergeCell ref="A3:J3"/>
    <mergeCell ref="B4:C4"/>
    <mergeCell ref="D4:F4"/>
    <mergeCell ref="H4:I4"/>
  </mergeCells>
  <pageMargins left="0.25" right="0.25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2026-10-08T07:38:43Z</cp:lastPrinted>
  <dcterms:created xsi:type="dcterms:W3CDTF">2026-10-08T07:37:55Z</dcterms:created>
  <dcterms:modified xsi:type="dcterms:W3CDTF">2026-10-08T07:44:38Z</dcterms:modified>
</cp:coreProperties>
</file>